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0835" windowHeight="8985"/>
  </bookViews>
  <sheets>
    <sheet name="Потр. характеристики" sheetId="1" r:id="rId1"/>
  </sheets>
  <externalReferences>
    <externalReference r:id="rId2"/>
  </externalReferences>
  <definedNames>
    <definedName name="anscount" hidden="1">1</definedName>
    <definedName name="checkCell_List05">'Потр. характеристики'!$D$10:$F$33</definedName>
    <definedName name="kind_of_activity">[1]TEHSHEET!$J$14:$J$16</definedName>
    <definedName name="kind_of_NDS">[1]TEHSHEET!$I$2:$I$4</definedName>
    <definedName name="kind_of_purchase_method">[1]TEHSHEET!$O$2:$O$4</definedName>
    <definedName name="List02_costs_OPS">'[1]Показатели (факт)'!$G$32</definedName>
    <definedName name="List02_costs_PH">'[1]Показатели (факт)'!$G$34</definedName>
    <definedName name="List02_p1_minus_p3">'[1]Показатели (факт)'!$G$10,'[1]Показатели (факт)'!$G$14</definedName>
    <definedName name="List06_flag_year">[1]Инвестиции!$J$19:$J$25</definedName>
    <definedName name="org">[1]Титульный!$F$17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List05_1">'Потр. характеристики'!$C$12:$C$13</definedName>
    <definedName name="pIns_List05_1">'Потр. характеристики'!$E$13</definedName>
    <definedName name="PROT_22">P3_PROT_22,P4_PROT_22,P5_PROT_22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ource_of_funding">[1]TEHSHEET!$P$2:$P$13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version">[1]Инструкция!$B$3</definedName>
    <definedName name="year_list">[1]TEHSHEET!$D$2:$D$6</definedName>
  </definedNames>
  <calcPr calcId="145621"/>
</workbook>
</file>

<file path=xl/calcChain.xml><?xml version="1.0" encoding="utf-8"?>
<calcChain xmlns="http://schemas.openxmlformats.org/spreadsheetml/2006/main">
  <c r="F11" i="1" l="1"/>
  <c r="D6" i="1"/>
</calcChain>
</file>

<file path=xl/sharedStrings.xml><?xml version="1.0" encoding="utf-8"?>
<sst xmlns="http://schemas.openxmlformats.org/spreadsheetml/2006/main" count="58" uniqueCount="49">
  <si>
    <t>Приложение 2 к приказу ФСТ России от 15 мая 2013 г. N 129, Форма 2.8</t>
  </si>
  <si>
    <t>Информация об основных потребительских характеристиках регулируемых товаров и услуг регулируемой организации и их соответствии установленным требованиям *</t>
  </si>
  <si>
    <t>№ п/п</t>
  </si>
  <si>
    <t>Информация, подлежащая раскрытию</t>
  </si>
  <si>
    <t>Значение</t>
  </si>
  <si>
    <t>1</t>
  </si>
  <si>
    <t>2</t>
  </si>
  <si>
    <t>3</t>
  </si>
  <si>
    <t>Количество аварий на системах холодного водоснабжения, единиц на км **</t>
  </si>
  <si>
    <t>Количество случаев ограничения подачи холодной воды по графику с указанием срока действия таких ограничений (менее 24 часов в сутки)</t>
  </si>
  <si>
    <t>2.0</t>
  </si>
  <si>
    <t>Добавить случаи</t>
  </si>
  <si>
    <t>Доля потребителей, затронутых ограничениями подачи холодной воды, %</t>
  </si>
  <si>
    <t>4</t>
  </si>
  <si>
    <t>Общее количество проведенных проб качества воды по следующим показателям:</t>
  </si>
  <si>
    <t>4.1</t>
  </si>
  <si>
    <t>Мутность</t>
  </si>
  <si>
    <t>4.2</t>
  </si>
  <si>
    <t>Цветность</t>
  </si>
  <si>
    <t>4.3</t>
  </si>
  <si>
    <t xml:space="preserve">Хлор остаточный общий, в том числе: </t>
  </si>
  <si>
    <t>4.3.1</t>
  </si>
  <si>
    <t>Хлор остаточный связанный</t>
  </si>
  <si>
    <t>4.3.2</t>
  </si>
  <si>
    <t>Хлор остаточный свободный</t>
  </si>
  <si>
    <t>4.4</t>
  </si>
  <si>
    <t>Общие колиформные бактерии</t>
  </si>
  <si>
    <t>4.5</t>
  </si>
  <si>
    <t>Термотолерантные колиформные бактерии</t>
  </si>
  <si>
    <t>5</t>
  </si>
  <si>
    <t>Количество проведенных проб, выявивших несоответствие холодной воды санитарным нормам (предельно допустимой концентрации), по следующим показателям:</t>
  </si>
  <si>
    <t>5.1</t>
  </si>
  <si>
    <t>5.2</t>
  </si>
  <si>
    <t>5.3</t>
  </si>
  <si>
    <t>5.3.1</t>
  </si>
  <si>
    <t>5.3.2</t>
  </si>
  <si>
    <t>5.4</t>
  </si>
  <si>
    <t>5.5</t>
  </si>
  <si>
    <t>6</t>
  </si>
  <si>
    <t>Доля исполненных в срок договоров о подключении (процент общего количества заключенных договоров о подключении), %</t>
  </si>
  <si>
    <t>7</t>
  </si>
  <si>
    <t>Средняя продолжительность рассмотрения заявок на подключение (технологическое присоединение), дней</t>
  </si>
  <si>
    <t>8</t>
  </si>
  <si>
    <t>Комментарии</t>
  </si>
  <si>
    <t>-</t>
  </si>
  <si>
    <t>*</t>
  </si>
  <si>
    <t>Раскрывается не позднее 30 дней со дня сдачи годового бухгалтерского баланса в налоговые органы.</t>
  </si>
  <si>
    <t>**</t>
  </si>
  <si>
    <t>Учитывать любое нарушение системы.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</si>
</sst>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[$€-1]_-;\-* #,##0.00[$€-1]_-;_-* &quot;-&quot;??[$€-1]_-"/>
    <numFmt numFmtId="165" formatCode="&quot;$&quot;#,##0_);[Red]\(&quot;$&quot;#,##0\)"/>
  </numFmts>
  <fonts count="29">
    <font>
      <sz val="9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0"/>
      <name val="Tahoma"/>
      <family val="2"/>
      <charset val="204"/>
    </font>
    <font>
      <sz val="9"/>
      <name val="Tahoma"/>
      <family val="2"/>
      <charset val="204"/>
    </font>
    <font>
      <sz val="8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b/>
      <sz val="9"/>
      <color indexed="62"/>
      <name val="Tahoma"/>
      <family val="2"/>
      <charset val="204"/>
    </font>
    <font>
      <sz val="10"/>
      <name val="Arial"/>
      <family val="2"/>
      <charset val="204"/>
    </font>
    <font>
      <sz val="9"/>
      <color theme="1"/>
      <name val="Tahoma"/>
      <family val="2"/>
      <charset val="204"/>
    </font>
    <font>
      <sz val="10"/>
      <name val="Helv"/>
    </font>
    <font>
      <sz val="10"/>
      <name val="Helv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8"/>
      <name val="Palatino"/>
      <family val="1"/>
    </font>
    <font>
      <u/>
      <sz val="10"/>
      <color indexed="36"/>
      <name val="Arial Cyr"/>
      <charset val="204"/>
    </font>
    <font>
      <u/>
      <sz val="10"/>
      <color indexed="12"/>
      <name val="Arial Cyr"/>
      <charset val="204"/>
    </font>
    <font>
      <sz val="12"/>
      <name val="Arial"/>
      <family val="2"/>
      <charset val="204"/>
    </font>
    <font>
      <sz val="8"/>
      <name val="Helv"/>
      <charset val="204"/>
    </font>
    <font>
      <sz val="11"/>
      <name val="Tahoma"/>
      <family val="2"/>
      <charset val="204"/>
    </font>
    <font>
      <b/>
      <u/>
      <sz val="11"/>
      <color indexed="12"/>
      <name val="Arial"/>
      <family val="2"/>
      <charset val="204"/>
    </font>
    <font>
      <u/>
      <sz val="9"/>
      <color indexed="12"/>
      <name val="Tahoma"/>
      <family val="2"/>
      <charset val="204"/>
    </font>
    <font>
      <b/>
      <u/>
      <sz val="9"/>
      <color indexed="12"/>
      <name val="Tahoma"/>
      <family val="2"/>
      <charset val="204"/>
    </font>
    <font>
      <sz val="9"/>
      <color indexed="11"/>
      <name val="Tahoma"/>
      <family val="2"/>
      <charset val="204"/>
    </font>
    <font>
      <sz val="10"/>
      <name val="Times New Roman CYR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lightDown">
        <fgColor rgb="FFEAEAEA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1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C0C0C0"/>
      </top>
      <bottom/>
      <diagonal/>
    </border>
    <border>
      <left/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double">
        <color rgb="FFC0C0C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C0C0C0"/>
      </left>
      <right/>
      <top/>
      <bottom/>
      <diagonal/>
    </border>
    <border>
      <left/>
      <right/>
      <top style="double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49" fontId="0" fillId="0" borderId="0" applyBorder="0">
      <alignment vertical="top"/>
    </xf>
    <xf numFmtId="0" fontId="2" fillId="0" borderId="0"/>
    <xf numFmtId="0" fontId="6" fillId="0" borderId="0"/>
    <xf numFmtId="0" fontId="8" fillId="0" borderId="0" applyBorder="0">
      <alignment horizontal="center" vertical="center" wrapText="1"/>
    </xf>
    <xf numFmtId="0" fontId="9" fillId="0" borderId="4" applyBorder="0">
      <alignment horizontal="center" vertical="center" wrapText="1"/>
    </xf>
    <xf numFmtId="0" fontId="12" fillId="0" borderId="0"/>
    <xf numFmtId="0" fontId="14" fillId="0" borderId="0"/>
    <xf numFmtId="164" fontId="14" fillId="0" borderId="0"/>
    <xf numFmtId="0" fontId="15" fillId="0" borderId="0"/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38" fontId="16" fillId="0" borderId="0">
      <alignment vertical="top"/>
    </xf>
    <xf numFmtId="0" fontId="7" fillId="0" borderId="11" applyNumberFormat="0" applyAlignment="0">
      <protection locked="0"/>
    </xf>
    <xf numFmtId="165" fontId="17" fillId="0" borderId="0" applyFont="0" applyFill="0" applyBorder="0" applyAlignment="0" applyProtection="0"/>
    <xf numFmtId="0" fontId="18" fillId="0" borderId="0" applyFill="0" applyBorder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0" fontId="7" fillId="7" borderId="11" applyNumberFormat="0" applyAlignment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/>
    <xf numFmtId="0" fontId="22" fillId="0" borderId="0"/>
    <xf numFmtId="0" fontId="18" fillId="0" borderId="0" applyFill="0" applyBorder="0" applyProtection="0">
      <alignment vertical="center"/>
    </xf>
    <xf numFmtId="0" fontId="18" fillId="0" borderId="0" applyFill="0" applyBorder="0" applyProtection="0">
      <alignment vertical="center"/>
    </xf>
    <xf numFmtId="49" fontId="23" fillId="8" borderId="12" applyNumberFormat="0">
      <alignment horizontal="center" vertical="center"/>
    </xf>
    <xf numFmtId="0" fontId="2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4" fontId="4" fillId="6" borderId="13" applyBorder="0">
      <alignment horizontal="right"/>
    </xf>
    <xf numFmtId="0" fontId="1" fillId="0" borderId="0"/>
    <xf numFmtId="0" fontId="1" fillId="0" borderId="0"/>
    <xf numFmtId="0" fontId="6" fillId="0" borderId="0"/>
    <xf numFmtId="0" fontId="2" fillId="0" borderId="0"/>
    <xf numFmtId="0" fontId="2" fillId="0" borderId="0"/>
    <xf numFmtId="0" fontId="27" fillId="9" borderId="0" applyNumberFormat="0" applyBorder="0" applyAlignment="0">
      <alignment horizontal="left" vertical="center"/>
    </xf>
    <xf numFmtId="49" fontId="4" fillId="9" borderId="0" applyBorder="0">
      <alignment vertical="top"/>
    </xf>
    <xf numFmtId="0" fontId="28" fillId="0" borderId="0"/>
  </cellStyleXfs>
  <cellXfs count="33">
    <xf numFmtId="49" fontId="0" fillId="0" borderId="0" xfId="0">
      <alignment vertical="top"/>
    </xf>
    <xf numFmtId="49" fontId="3" fillId="0" borderId="0" xfId="1" applyNumberFormat="1" applyFont="1" applyFill="1" applyAlignment="1" applyProtection="1">
      <alignment horizontal="center"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4" fillId="2" borderId="0" xfId="1" applyFont="1" applyFill="1" applyBorder="1" applyAlignment="1" applyProtection="1">
      <alignment vertical="center" wrapText="1"/>
    </xf>
    <xf numFmtId="0" fontId="5" fillId="2" borderId="0" xfId="1" applyFont="1" applyFill="1" applyBorder="1" applyAlignment="1" applyProtection="1">
      <alignment horizontal="right" vertical="center"/>
    </xf>
    <xf numFmtId="0" fontId="7" fillId="0" borderId="1" xfId="2" applyFont="1" applyBorder="1" applyAlignment="1">
      <alignment horizontal="center" vertical="center" wrapText="1"/>
    </xf>
    <xf numFmtId="0" fontId="4" fillId="0" borderId="2" xfId="3" applyFont="1" applyFill="1" applyBorder="1" applyAlignment="1" applyProtection="1">
      <alignment horizontal="center" vertical="center" wrapText="1"/>
    </xf>
    <xf numFmtId="0" fontId="4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4" fillId="0" borderId="3" xfId="4" applyFont="1" applyFill="1" applyBorder="1" applyAlignment="1" applyProtection="1">
      <alignment horizontal="center" vertical="center" wrapText="1"/>
    </xf>
    <xf numFmtId="0" fontId="4" fillId="0" borderId="5" xfId="1" applyFont="1" applyFill="1" applyBorder="1" applyAlignment="1" applyProtection="1">
      <alignment vertical="center" wrapText="1"/>
    </xf>
    <xf numFmtId="49" fontId="10" fillId="2" borderId="6" xfId="4" applyNumberFormat="1" applyFont="1" applyFill="1" applyBorder="1" applyAlignment="1" applyProtection="1">
      <alignment horizontal="center" vertical="center" wrapText="1"/>
    </xf>
    <xf numFmtId="49" fontId="4" fillId="2" borderId="7" xfId="1" applyNumberFormat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4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1" applyFont="1" applyFill="1" applyBorder="1" applyAlignment="1" applyProtection="1">
      <alignment vertical="center" wrapText="1"/>
    </xf>
    <xf numFmtId="3" fontId="4" fillId="4" borderId="7" xfId="1" applyNumberFormat="1" applyFont="1" applyFill="1" applyBorder="1" applyAlignment="1" applyProtection="1">
      <alignment horizontal="right" vertical="center" wrapText="1"/>
    </xf>
    <xf numFmtId="4" fontId="4" fillId="0" borderId="7" xfId="1" applyNumberFormat="1" applyFont="1" applyFill="1" applyBorder="1" applyAlignment="1" applyProtection="1">
      <alignment horizontal="right" vertical="center" wrapText="1"/>
    </xf>
    <xf numFmtId="49" fontId="9" fillId="5" borderId="8" xfId="0" applyFont="1" applyFill="1" applyBorder="1" applyAlignment="1" applyProtection="1">
      <alignment horizontal="center" vertical="center"/>
    </xf>
    <xf numFmtId="49" fontId="11" fillId="5" borderId="9" xfId="0" applyFont="1" applyFill="1" applyBorder="1" applyAlignment="1" applyProtection="1">
      <alignment horizontal="left" vertical="center" indent="2"/>
    </xf>
    <xf numFmtId="49" fontId="11" fillId="5" borderId="10" xfId="0" applyFont="1" applyFill="1" applyBorder="1" applyAlignment="1" applyProtection="1">
      <alignment horizontal="right" vertical="center"/>
    </xf>
    <xf numFmtId="3" fontId="4" fillId="3" borderId="7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7" xfId="1" applyFont="1" applyFill="1" applyBorder="1" applyAlignment="1" applyProtection="1">
      <alignment horizontal="left" vertical="center" wrapText="1" indent="1"/>
    </xf>
    <xf numFmtId="0" fontId="4" fillId="0" borderId="7" xfId="1" applyFont="1" applyFill="1" applyBorder="1" applyAlignment="1" applyProtection="1">
      <alignment horizontal="left" vertical="center" wrapText="1" indent="2"/>
    </xf>
    <xf numFmtId="49" fontId="4" fillId="6" borderId="7" xfId="1" applyNumberFormat="1" applyFont="1" applyFill="1" applyBorder="1" applyAlignment="1" applyProtection="1">
      <alignment horizontal="left" vertical="center" wrapText="1"/>
      <protection locked="0"/>
    </xf>
    <xf numFmtId="0" fontId="4" fillId="0" borderId="1" xfId="1" applyFont="1" applyFill="1" applyBorder="1" applyAlignment="1" applyProtection="1">
      <alignment vertical="center" wrapText="1"/>
    </xf>
    <xf numFmtId="0" fontId="4" fillId="0" borderId="0" xfId="1" applyFont="1" applyFill="1" applyAlignment="1" applyProtection="1">
      <alignment horizontal="right" vertical="center" wrapText="1"/>
    </xf>
    <xf numFmtId="0" fontId="4" fillId="0" borderId="0" xfId="1" applyFont="1" applyFill="1" applyAlignment="1" applyProtection="1">
      <alignment horizontal="left" vertical="center"/>
    </xf>
    <xf numFmtId="0" fontId="4" fillId="0" borderId="0" xfId="1" applyFont="1" applyFill="1" applyAlignment="1" applyProtection="1">
      <alignment horizontal="left" vertical="center" wrapText="1"/>
    </xf>
    <xf numFmtId="0" fontId="4" fillId="0" borderId="0" xfId="5" applyFont="1" applyFill="1" applyBorder="1" applyAlignment="1" applyProtection="1">
      <alignment horizontal="right" vertical="center"/>
    </xf>
    <xf numFmtId="0" fontId="13" fillId="0" borderId="0" xfId="5" applyFont="1" applyFill="1" applyBorder="1" applyAlignment="1" applyProtection="1">
      <alignment vertical="center"/>
    </xf>
  </cellXfs>
  <cellStyles count="44">
    <cellStyle name=" 1" xfId="6"/>
    <cellStyle name=" 1 2" xfId="7"/>
    <cellStyle name=" 1_Stage1" xfId="8"/>
    <cellStyle name="_Model_RAB Мой_PR.PROG.WARM.NOTCOMBI.2012.2.16_v1.4(04.04.11) " xfId="9"/>
    <cellStyle name="_Model_RAB Мой_Книга2_PR.PROG.WARM.NOTCOMBI.2012.2.16_v1.4(04.04.11) " xfId="10"/>
    <cellStyle name="_Model_RAB_MRSK_svod_PR.PROG.WARM.NOTCOMBI.2012.2.16_v1.4(04.04.11) " xfId="11"/>
    <cellStyle name="_Model_RAB_MRSK_svod_Книга2_PR.PROG.WARM.NOTCOMBI.2012.2.16_v1.4(04.04.11) " xfId="12"/>
    <cellStyle name="_МОДЕЛЬ_1 (2)_PR.PROG.WARM.NOTCOMBI.2012.2.16_v1.4(04.04.11) " xfId="13"/>
    <cellStyle name="_МОДЕЛЬ_1 (2)_Книга2_PR.PROG.WARM.NOTCOMBI.2012.2.16_v1.4(04.04.11) " xfId="14"/>
    <cellStyle name="_пр 5 тариф RAB_PR.PROG.WARM.NOTCOMBI.2012.2.16_v1.4(04.04.11) " xfId="15"/>
    <cellStyle name="_пр 5 тариф RAB_Книга2_PR.PROG.WARM.NOTCOMBI.2012.2.16_v1.4(04.04.11) " xfId="16"/>
    <cellStyle name="_Расчет RAB_22072008_PR.PROG.WARM.NOTCOMBI.2012.2.16_v1.4(04.04.11) " xfId="17"/>
    <cellStyle name="_Расчет RAB_22072008_Книга2_PR.PROG.WARM.NOTCOMBI.2012.2.16_v1.4(04.04.11) " xfId="18"/>
    <cellStyle name="_Расчет RAB_Лен и МОЭСК_с 2010 года_14.04.2009_со сглаж_version 3.0_без ФСК_PR.PROG.WARM.NOTCOMBI.2012.2.16_v1.4(04.04.11) " xfId="19"/>
    <cellStyle name="_Расчет RAB_Лен и МОЭСК_с 2010 года_14.04.2009_со сглаж_version 3.0_без ФСК_Книга2_PR.PROG.WARM.NOTCOMBI.2012.2.16_v1.4(04.04.11) " xfId="20"/>
    <cellStyle name="Cells 2" xfId="21"/>
    <cellStyle name="Currency [0]" xfId="22"/>
    <cellStyle name="Currency2" xfId="23"/>
    <cellStyle name="Followed Hyperlink" xfId="24"/>
    <cellStyle name="Header 3" xfId="25"/>
    <cellStyle name="Hyperlink" xfId="26"/>
    <cellStyle name="normal" xfId="27"/>
    <cellStyle name="Normal1" xfId="28"/>
    <cellStyle name="Normal2" xfId="29"/>
    <cellStyle name="Percent1" xfId="30"/>
    <cellStyle name="Title 4" xfId="31"/>
    <cellStyle name="Гиперссылка 2" xfId="32"/>
    <cellStyle name="Гиперссылка 2 2" xfId="33"/>
    <cellStyle name="Гиперссылка 4" xfId="34"/>
    <cellStyle name="Заголовок" xfId="3"/>
    <cellStyle name="ЗаголовокСтолбца" xfId="4"/>
    <cellStyle name="Значение" xfId="35"/>
    <cellStyle name="Обычный" xfId="0" builtinId="0"/>
    <cellStyle name="Обычный 11 3" xfId="36"/>
    <cellStyle name="Обычный 12" xfId="37"/>
    <cellStyle name="Обычный 12 2" xfId="38"/>
    <cellStyle name="Обычный 2" xfId="39"/>
    <cellStyle name="Обычный 2 10 2" xfId="40"/>
    <cellStyle name="Обычный 2 2" xfId="41"/>
    <cellStyle name="Обычный 3 3" xfId="42"/>
    <cellStyle name="Обычный 5" xfId="43"/>
    <cellStyle name="Обычный_Forma_5_Книга2" xfId="5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72;&#1085;&#1085;&#1099;&#1077;%20&#1089;%20&#1076;&#1080;&#1089;&#1082;&#1072;%20D/&#1088;&#1072;&#1073;.%20&#1089;&#1090;&#1086;&#1083;/&#1064;&#1072;&#1073;&#1083;&#1086;&#1085;&#1099;/02.05.2017/JKH.OPEN.INFO.BALANCE.HVS%20-%20&#1087;&#1080;&#1090;&#1100;&#1077;&#1074;&#1072;&#110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Инструкция"/>
      <sheetName val="Лог обновления"/>
      <sheetName val="Титульный"/>
      <sheetName val="Список МО"/>
      <sheetName val="Показатели (факт)"/>
      <sheetName val="Показатели (2)"/>
      <sheetName val="Потр. характеристики"/>
      <sheetName val="Инвестиции"/>
      <sheetName val="Инвестиции исправления"/>
      <sheetName val="Ссылки на публикации"/>
      <sheetName val="Приказ №129"/>
      <sheetName val="Комментарии"/>
      <sheetName val="Проверка"/>
      <sheetName val="AllSheetsInThisWorkbook"/>
      <sheetName val="printForm_129"/>
      <sheetName val="TEHSHEET"/>
      <sheetName val="et_union_hor"/>
      <sheetName val="et_union_vert"/>
      <sheetName val="modInfo"/>
      <sheetName val="modRegion"/>
      <sheetName val="modReestr"/>
      <sheetName val="modfrmSelectData"/>
      <sheetName val="modfrmReestr"/>
      <sheetName val="modUpdTemplMain"/>
      <sheetName val="REESTR_ORG"/>
      <sheetName val="modClassifierValidate"/>
      <sheetName val="modProv"/>
      <sheetName val="modHyp"/>
      <sheetName val="modList00"/>
      <sheetName val="modList02"/>
      <sheetName val="modList03"/>
      <sheetName val="modList04"/>
      <sheetName val="modList05"/>
      <sheetName val="modList06"/>
      <sheetName val="modList07"/>
      <sheetName val="modfrmDateChoose"/>
      <sheetName val="modComm"/>
      <sheetName val="modThisWorkbook"/>
      <sheetName val="REESTR_MO"/>
      <sheetName val="modfrmReestrMR"/>
      <sheetName val="modfrmCheckUpdates"/>
      <sheetName val="CopyList"/>
    </sheetNames>
    <sheetDataSet>
      <sheetData sheetId="0"/>
      <sheetData sheetId="1">
        <row r="3">
          <cell r="B3" t="str">
            <v>Версия 6.1</v>
          </cell>
        </row>
      </sheetData>
      <sheetData sheetId="2"/>
      <sheetData sheetId="3">
        <row r="17">
          <cell r="F17" t="str">
            <v>Акционерное общество "Сибирско-Уральская Алюминиевая компания" филиал "Богословский алюминиевый завод Сибирско-Уральской Алюминиевой компании", город Краснотурьинск</v>
          </cell>
        </row>
      </sheetData>
      <sheetData sheetId="4"/>
      <sheetData sheetId="5">
        <row r="10">
          <cell r="G10">
            <v>42624.4</v>
          </cell>
        </row>
        <row r="14">
          <cell r="G14">
            <v>55372.003980000009</v>
          </cell>
        </row>
        <row r="32">
          <cell r="G32">
            <v>0</v>
          </cell>
        </row>
        <row r="34">
          <cell r="G34">
            <v>445.84998000000007</v>
          </cell>
        </row>
      </sheetData>
      <sheetData sheetId="6"/>
      <sheetData sheetId="7"/>
      <sheetData sheetId="8">
        <row r="19">
          <cell r="J19" t="str">
            <v>y</v>
          </cell>
        </row>
        <row r="22">
          <cell r="J22" t="str">
            <v>y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>
        <row r="2">
          <cell r="D2">
            <v>2013</v>
          </cell>
          <cell r="I2" t="str">
            <v>общий</v>
          </cell>
          <cell r="O2" t="str">
            <v>торги/аукционы</v>
          </cell>
          <cell r="P2" t="str">
            <v>кредиты банков</v>
          </cell>
        </row>
        <row r="3">
          <cell r="D3">
            <v>2014</v>
          </cell>
          <cell r="I3" t="str">
            <v>общий с учетом освобождения от уплаты НДС</v>
          </cell>
          <cell r="O3" t="str">
            <v>прямые договора без торгов</v>
          </cell>
          <cell r="P3" t="str">
            <v>кредиты иностранных банков</v>
          </cell>
        </row>
        <row r="4">
          <cell r="D4">
            <v>2015</v>
          </cell>
          <cell r="I4" t="str">
            <v>специальный (упрощенная система налогообложения, система налогообложения для сельскохозяйственных товаропроизводителей)</v>
          </cell>
          <cell r="O4" t="str">
            <v>прочее</v>
          </cell>
          <cell r="P4" t="str">
            <v>заемные ср-ва др. организаций</v>
          </cell>
        </row>
        <row r="5">
          <cell r="D5">
            <v>2016</v>
          </cell>
          <cell r="P5" t="str">
            <v>федеральный бюджет</v>
          </cell>
        </row>
        <row r="6">
          <cell r="D6">
            <v>2017</v>
          </cell>
          <cell r="P6" t="str">
            <v>бюджет субъекта РФ</v>
          </cell>
        </row>
        <row r="7">
          <cell r="P7" t="str">
            <v>бюджет муниципального образования</v>
          </cell>
        </row>
        <row r="8">
          <cell r="P8" t="str">
            <v>ср-ва внебюджетных фондов</v>
          </cell>
        </row>
        <row r="9">
          <cell r="P9" t="str">
            <v>прибыль, направляемая на инвестиции</v>
          </cell>
        </row>
        <row r="10">
          <cell r="P10" t="str">
            <v>амортизация</v>
          </cell>
        </row>
        <row r="11">
          <cell r="P11" t="str">
            <v>инвестиционная надбавка к тарифу</v>
          </cell>
        </row>
        <row r="12">
          <cell r="P12" t="str">
            <v>плата за подключение</v>
          </cell>
        </row>
        <row r="13">
          <cell r="P13" t="str">
            <v>прочие средства</v>
          </cell>
        </row>
        <row r="14">
          <cell r="J14" t="str">
            <v>холодное водоснабжение</v>
          </cell>
        </row>
        <row r="15">
          <cell r="J15" t="str">
            <v>транспортировка холодной воды</v>
          </cell>
        </row>
        <row r="16">
          <cell r="J16" t="str">
            <v>подключение (технологическое присоединение) к централизованной системе холодного водоснабжения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05">
    <tabColor indexed="31"/>
  </sheetPr>
  <dimension ref="A1:G36"/>
  <sheetViews>
    <sheetView showGridLines="0" tabSelected="1" topLeftCell="C7" zoomScaleNormal="100" workbookViewId="0">
      <selection activeCell="F34" sqref="F34"/>
    </sheetView>
  </sheetViews>
  <sheetFormatPr defaultColWidth="10.5703125" defaultRowHeight="11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3" bestFit="1" customWidth="1"/>
    <col min="5" max="5" width="66.5703125" style="3" customWidth="1"/>
    <col min="6" max="6" width="19.7109375" style="3" customWidth="1"/>
    <col min="7" max="7" width="3.7109375" style="3" customWidth="1"/>
    <col min="8" max="16384" width="10.5703125" style="3"/>
  </cols>
  <sheetData>
    <row r="1" spans="3:7" hidden="1"/>
    <row r="2" spans="3:7" hidden="1"/>
    <row r="3" spans="3:7" hidden="1"/>
    <row r="4" spans="3:7" ht="12.6" customHeight="1">
      <c r="C4" s="4"/>
      <c r="D4" s="4"/>
      <c r="E4" s="4"/>
      <c r="F4" s="5" t="s">
        <v>0</v>
      </c>
    </row>
    <row r="5" spans="3:7" ht="27" customHeight="1">
      <c r="C5" s="4"/>
      <c r="D5" s="6" t="s">
        <v>1</v>
      </c>
      <c r="E5" s="6"/>
      <c r="F5" s="6"/>
    </row>
    <row r="6" spans="3:7" ht="12.75" customHeight="1">
      <c r="C6" s="4"/>
      <c r="D6" s="7" t="str">
        <f>IF(org=0,"Не определено",org)</f>
        <v>Акционерное общество "Сибирско-Уральская Алюминиевая компания" филиал "Богословский алюминиевый завод Сибирско-Уральской Алюминиевой компании", город Краснотурьинск</v>
      </c>
      <c r="E6" s="7"/>
      <c r="F6" s="7"/>
    </row>
    <row r="7" spans="3:7" ht="3" customHeight="1">
      <c r="C7" s="4"/>
      <c r="D7" s="4"/>
      <c r="E7" s="8"/>
      <c r="F7" s="9"/>
    </row>
    <row r="8" spans="3:7" ht="20.25" customHeight="1" thickBot="1">
      <c r="D8" s="10" t="s">
        <v>2</v>
      </c>
      <c r="E8" s="11" t="s">
        <v>3</v>
      </c>
      <c r="F8" s="11" t="s">
        <v>4</v>
      </c>
      <c r="G8" s="12"/>
    </row>
    <row r="9" spans="3:7" ht="12" thickTop="1">
      <c r="D9" s="13" t="s">
        <v>5</v>
      </c>
      <c r="E9" s="13" t="s">
        <v>6</v>
      </c>
      <c r="F9" s="13" t="s">
        <v>7</v>
      </c>
    </row>
    <row r="10" spans="3:7" ht="15" customHeight="1">
      <c r="D10" s="14">
        <v>1</v>
      </c>
      <c r="E10" s="15" t="s">
        <v>8</v>
      </c>
      <c r="F10" s="16">
        <v>0</v>
      </c>
      <c r="G10" s="17"/>
    </row>
    <row r="11" spans="3:7" ht="22.5">
      <c r="D11" s="14" t="s">
        <v>6</v>
      </c>
      <c r="E11" s="15" t="s">
        <v>9</v>
      </c>
      <c r="F11" s="18">
        <f>SUMIF($G$12:$G$13,"c",$F$12:$F$13)</f>
        <v>0</v>
      </c>
      <c r="G11" s="17"/>
    </row>
    <row r="12" spans="3:7" ht="15" hidden="1" customHeight="1">
      <c r="D12" s="14" t="s">
        <v>10</v>
      </c>
      <c r="E12" s="15"/>
      <c r="F12" s="19"/>
      <c r="G12" s="17"/>
    </row>
    <row r="13" spans="3:7" ht="15" customHeight="1">
      <c r="D13" s="20"/>
      <c r="E13" s="21" t="s">
        <v>11</v>
      </c>
      <c r="F13" s="22"/>
      <c r="G13" s="17"/>
    </row>
    <row r="14" spans="3:7">
      <c r="D14" s="14" t="s">
        <v>7</v>
      </c>
      <c r="E14" s="15" t="s">
        <v>12</v>
      </c>
      <c r="F14" s="16">
        <v>0</v>
      </c>
      <c r="G14" s="17"/>
    </row>
    <row r="15" spans="3:7" ht="22.5">
      <c r="D15" s="14" t="s">
        <v>13</v>
      </c>
      <c r="E15" s="15" t="s">
        <v>14</v>
      </c>
      <c r="F15" s="23">
        <v>29515</v>
      </c>
      <c r="G15" s="17"/>
    </row>
    <row r="16" spans="3:7">
      <c r="D16" s="14" t="s">
        <v>15</v>
      </c>
      <c r="E16" s="24" t="s">
        <v>16</v>
      </c>
      <c r="F16" s="23">
        <v>809</v>
      </c>
      <c r="G16" s="17"/>
    </row>
    <row r="17" spans="4:6">
      <c r="D17" s="14" t="s">
        <v>17</v>
      </c>
      <c r="E17" s="24" t="s">
        <v>18</v>
      </c>
      <c r="F17" s="23">
        <v>809</v>
      </c>
    </row>
    <row r="18" spans="4:6">
      <c r="D18" s="14" t="s">
        <v>19</v>
      </c>
      <c r="E18" s="24" t="s">
        <v>20</v>
      </c>
      <c r="F18" s="23">
        <v>0</v>
      </c>
    </row>
    <row r="19" spans="4:6">
      <c r="D19" s="14" t="s">
        <v>21</v>
      </c>
      <c r="E19" s="25" t="s">
        <v>22</v>
      </c>
      <c r="F19" s="23">
        <v>0</v>
      </c>
    </row>
    <row r="20" spans="4:6" ht="15" customHeight="1">
      <c r="D20" s="14" t="s">
        <v>23</v>
      </c>
      <c r="E20" s="25" t="s">
        <v>24</v>
      </c>
      <c r="F20" s="23">
        <v>26281</v>
      </c>
    </row>
    <row r="21" spans="4:6">
      <c r="D21" s="14" t="s">
        <v>25</v>
      </c>
      <c r="E21" s="24" t="s">
        <v>26</v>
      </c>
      <c r="F21" s="23">
        <v>809</v>
      </c>
    </row>
    <row r="22" spans="4:6">
      <c r="D22" s="14" t="s">
        <v>27</v>
      </c>
      <c r="E22" s="24" t="s">
        <v>28</v>
      </c>
      <c r="F22" s="23">
        <v>809</v>
      </c>
    </row>
    <row r="23" spans="4:6" ht="33.75">
      <c r="D23" s="14" t="s">
        <v>29</v>
      </c>
      <c r="E23" s="15" t="s">
        <v>30</v>
      </c>
      <c r="F23" s="23">
        <v>0</v>
      </c>
    </row>
    <row r="24" spans="4:6">
      <c r="D24" s="14" t="s">
        <v>31</v>
      </c>
      <c r="E24" s="24" t="s">
        <v>16</v>
      </c>
      <c r="F24" s="23">
        <v>0</v>
      </c>
    </row>
    <row r="25" spans="4:6">
      <c r="D25" s="14" t="s">
        <v>32</v>
      </c>
      <c r="E25" s="24" t="s">
        <v>18</v>
      </c>
      <c r="F25" s="23">
        <v>0</v>
      </c>
    </row>
    <row r="26" spans="4:6">
      <c r="D26" s="14" t="s">
        <v>33</v>
      </c>
      <c r="E26" s="24" t="s">
        <v>20</v>
      </c>
      <c r="F26" s="23">
        <v>0</v>
      </c>
    </row>
    <row r="27" spans="4:6">
      <c r="D27" s="14" t="s">
        <v>34</v>
      </c>
      <c r="E27" s="25" t="s">
        <v>22</v>
      </c>
      <c r="F27" s="23">
        <v>0</v>
      </c>
    </row>
    <row r="28" spans="4:6">
      <c r="D28" s="14" t="s">
        <v>35</v>
      </c>
      <c r="E28" s="25" t="s">
        <v>24</v>
      </c>
      <c r="F28" s="23">
        <v>0</v>
      </c>
    </row>
    <row r="29" spans="4:6">
      <c r="D29" s="14" t="s">
        <v>36</v>
      </c>
      <c r="E29" s="24" t="s">
        <v>26</v>
      </c>
      <c r="F29" s="23">
        <v>0</v>
      </c>
    </row>
    <row r="30" spans="4:6">
      <c r="D30" s="14" t="s">
        <v>37</v>
      </c>
      <c r="E30" s="24" t="s">
        <v>28</v>
      </c>
      <c r="F30" s="23">
        <v>0</v>
      </c>
    </row>
    <row r="31" spans="4:6" ht="22.5">
      <c r="D31" s="14" t="s">
        <v>38</v>
      </c>
      <c r="E31" s="15" t="s">
        <v>39</v>
      </c>
      <c r="F31" s="16">
        <v>0</v>
      </c>
    </row>
    <row r="32" spans="4:6" ht="22.5">
      <c r="D32" s="14" t="s">
        <v>40</v>
      </c>
      <c r="E32" s="15" t="s">
        <v>41</v>
      </c>
      <c r="F32" s="16">
        <v>0</v>
      </c>
    </row>
    <row r="33" spans="4:6" ht="15" customHeight="1">
      <c r="D33" s="14" t="s">
        <v>42</v>
      </c>
      <c r="E33" s="15" t="s">
        <v>43</v>
      </c>
      <c r="F33" s="26" t="s">
        <v>44</v>
      </c>
    </row>
    <row r="34" spans="4:6" ht="3" customHeight="1">
      <c r="D34" s="27"/>
      <c r="E34" s="27"/>
      <c r="F34" s="27"/>
    </row>
    <row r="35" spans="4:6">
      <c r="D35" s="28" t="s">
        <v>45</v>
      </c>
      <c r="E35" s="29" t="s">
        <v>46</v>
      </c>
      <c r="F35" s="30"/>
    </row>
    <row r="36" spans="4:6" ht="11.25" customHeight="1">
      <c r="D36" s="31" t="s">
        <v>47</v>
      </c>
      <c r="E36" s="32" t="s">
        <v>48</v>
      </c>
      <c r="F36" s="32"/>
    </row>
  </sheetData>
  <sheetProtection password="FA9C" sheet="1" objects="1" scenarios="1" formatColumns="0" formatRows="0"/>
  <mergeCells count="2">
    <mergeCell ref="D5:F5"/>
    <mergeCell ref="D6:F6"/>
  </mergeCells>
  <dataValidations count="4">
    <dataValidation type="decimal" allowBlank="1" showErrorMessage="1" errorTitle="Ошибка" error="Допускается ввод от 0 до 100%!" sqref="F31 F14">
      <formula1>0</formula1>
      <formula2>100</formula2>
    </dataValidation>
    <dataValidation type="textLength" operator="lessThanOrEqual" allowBlank="1" showInputMessage="1" showErrorMessage="1" errorTitle="Ошибка" error="Допускается ввод не более 900 символов!" sqref="F33">
      <formula1>900</formula1>
    </dataValidation>
    <dataValidation type="whole" allowBlank="1" showErrorMessage="1" errorTitle="Ошибка" error="Допускается ввод только неотрицательных целых чисел!" sqref="F15:F30 F11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F32 F10 F12">
      <formula1>0</formula1>
      <formula2>9.99999999999999E+23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Потр. характеристики</vt:lpstr>
      <vt:lpstr>checkCell_List05</vt:lpstr>
      <vt:lpstr>pDel_List05_1</vt:lpstr>
      <vt:lpstr>pIns_List05_1</vt:lpstr>
    </vt:vector>
  </TitlesOfParts>
  <Company>Rusal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Utkina Nina</dc:creator>
  <cp:lastModifiedBy>Utkina Nina</cp:lastModifiedBy>
  <dcterms:created xsi:type="dcterms:W3CDTF">2017-05-03T05:50:36Z</dcterms:created>
  <dcterms:modified xsi:type="dcterms:W3CDTF">2017-05-03T05:50:59Z</dcterms:modified>
</cp:coreProperties>
</file>